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'Munka1'!$A$1:$L$17</definedName>
  </definedNames>
  <calcPr fullCalcOnLoad="1"/>
</workbook>
</file>

<file path=xl/sharedStrings.xml><?xml version="1.0" encoding="utf-8"?>
<sst xmlns="http://schemas.openxmlformats.org/spreadsheetml/2006/main" count="63" uniqueCount="46">
  <si>
    <t>Megnevezés, előírt paraméterek</t>
  </si>
  <si>
    <t>Me.</t>
  </si>
  <si>
    <t>beszerzés mennyisége
(12 hónapra)</t>
  </si>
  <si>
    <t>nettó egységár (Ft / Me.)</t>
  </si>
  <si>
    <t>áfa (%)</t>
  </si>
  <si>
    <t>áfa (Ft / Me.)</t>
  </si>
  <si>
    <t>bruttó egységár (Ft / Me.)</t>
  </si>
  <si>
    <t>nettó összár (Ft)</t>
  </si>
  <si>
    <t>áfa (Ft)</t>
  </si>
  <si>
    <t>bruttó összár (Ft)</t>
  </si>
  <si>
    <r>
      <rPr>
        <sz val="10"/>
        <rFont val="Arial CE"/>
        <family val="2"/>
      </rPr>
      <t xml:space="preserve">megajánlott termék megnevezése és  paraméterei </t>
    </r>
    <r>
      <rPr>
        <vertAlign val="superscript"/>
        <sz val="10"/>
        <rFont val="Arial CE"/>
        <family val="2"/>
      </rPr>
      <t>1</t>
    </r>
  </si>
  <si>
    <t>kg</t>
  </si>
  <si>
    <t>Sió kifli</t>
  </si>
  <si>
    <t>db</t>
  </si>
  <si>
    <t>Magvas zsemle</t>
  </si>
  <si>
    <t>Pogácsa sajtos</t>
  </si>
  <si>
    <t xml:space="preserve">Összesen: </t>
  </si>
  <si>
    <r>
      <rPr>
        <vertAlign val="superscript"/>
        <sz val="10"/>
        <rFont val="Arial CE"/>
        <family val="2"/>
      </rPr>
      <t>1</t>
    </r>
    <r>
      <rPr>
        <i/>
        <sz val="10"/>
        <rFont val="Arial CE"/>
        <family val="2"/>
      </rPr>
      <t xml:space="preserve"> a megajánlott terméket olyan részletességgel kell meghatározni, hogy egyértelműen beazonosítható legyen, továbbá meg kell adni az ajánlatkérő által előírt paraméterek (összetétel, kiszerelés, stb.) termékre jellemző értékét</t>
    </r>
  </si>
  <si>
    <t>Az ajánlattevőnek a sárgával jelölt cellákat kell kitölteni.</t>
  </si>
  <si>
    <t>Az ajánlattevőnek a zölddel jelölt cella értékét kell a felolvasólapra átvezetni.</t>
  </si>
  <si>
    <t>Kelt: ………………, 2016. ………………………………</t>
  </si>
  <si>
    <t>cégszerű aláírás</t>
  </si>
  <si>
    <t>Követelmény</t>
  </si>
  <si>
    <t>Tejes kifli, Összetétel: BL55, sütőélesztő, étkezési só, víz, tejpor, margarin, cukor, 42-46g</t>
  </si>
  <si>
    <t>50-60g/db, konyhasó tartalma min. 1,2%/m/m/, max.2,1/m/m/</t>
  </si>
  <si>
    <t>Szeletelt, csomagolt kenyér. Összetétel: RL125, BL112, élesztő, étkezési só, víz, 1kg/kiszerelésben</t>
  </si>
  <si>
    <t>Szeletelt, csomagolt, teljes kiörlésű kenyér, konyhasó tartalom min:1,5% max.2,5%</t>
  </si>
  <si>
    <t>Szeletelt, csomagolt, barnakenyér, konyhasó tartalom min:1,5% max.2,5%</t>
  </si>
  <si>
    <t>0,5 kg-os kiszerelés, friss termék</t>
  </si>
  <si>
    <t>Kelt tésztás, vagy  hajtogatott leveles tészta. Friss készítmény</t>
  </si>
  <si>
    <t>Kakaós kalács</t>
  </si>
  <si>
    <t>csomagolt, 500g/db</t>
  </si>
  <si>
    <t>Fonott kalács</t>
  </si>
  <si>
    <t>Mákos bejgli</t>
  </si>
  <si>
    <t>Diós bejgli</t>
  </si>
  <si>
    <t>Búzakenyér,teljes kiőrlésű,1/1</t>
  </si>
  <si>
    <t>Barnakenyér</t>
  </si>
  <si>
    <t>Rozskenyér</t>
  </si>
  <si>
    <t>Szeletelt, csomagolt, szezámmagos barnakenyér, konyhasó tartalom min:1,5% max.2,5%, 500g/db</t>
  </si>
  <si>
    <t>Szezámmagos barnakenyér</t>
  </si>
  <si>
    <t>Szeletelt, csomagolt, hajdinás barnakenyér, konyhasó tartalom min:1,5% max.2,5%, 500g/db</t>
  </si>
  <si>
    <t>Hajdinás barnakenyér</t>
  </si>
  <si>
    <t>Korpás kifli</t>
  </si>
  <si>
    <t>Félbarnakenyér</t>
  </si>
  <si>
    <t>Szeletelt, csomagolt, félbarna kenyér kovászos technológiával készült. Összetétel: BL112 liszt; RL90; élesztő, étkezési só, víz 1kg/kiszerelésben</t>
  </si>
  <si>
    <t>Élesztő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</si>
</sst>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&quot; Ft&quot;"/>
    <numFmt numFmtId="173" formatCode="_-* #,##0.00\ [$Ft-40E]_-;\-* #,##0.00\ [$Ft-40E]_-;_-* \-??\ [$Ft-40E]_-;_-@_-"/>
  </numFmts>
  <fonts count="39">
    <font>
      <sz val="10"/>
      <name val="Arial CE"/>
      <family val="2"/>
    </font>
    <font>
      <sz val="10"/>
      <name val="Arial"/>
      <family val="0"/>
    </font>
    <font>
      <vertAlign val="superscript"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173" fontId="0" fillId="33" borderId="10" xfId="0" applyNumberFormat="1" applyFill="1" applyBorder="1" applyAlignment="1">
      <alignment/>
    </xf>
    <xf numFmtId="9" fontId="0" fillId="33" borderId="10" xfId="60" applyFont="1" applyFill="1" applyBorder="1" applyAlignment="1" applyProtection="1">
      <alignment/>
      <protection/>
    </xf>
    <xf numFmtId="17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3" fontId="0" fillId="34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5" borderId="10" xfId="0" applyNumberForma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1">
      <selection activeCell="E16" sqref="E2:E16"/>
    </sheetView>
  </sheetViews>
  <sheetFormatPr defaultColWidth="9.00390625" defaultRowHeight="12.75"/>
  <cols>
    <col min="1" max="1" width="27.625" style="0" customWidth="1"/>
    <col min="2" max="2" width="4.625" style="0" customWidth="1"/>
    <col min="3" max="4" width="15.75390625" style="0" customWidth="1"/>
    <col min="5" max="5" width="13.375" style="0" customWidth="1"/>
    <col min="6" max="6" width="6.875" style="0" customWidth="1"/>
    <col min="7" max="7" width="14.75390625" style="0" customWidth="1"/>
    <col min="8" max="8" width="14.00390625" style="0" customWidth="1"/>
    <col min="9" max="11" width="15.25390625" style="0" customWidth="1"/>
    <col min="12" max="12" width="35.875" style="0" customWidth="1"/>
  </cols>
  <sheetData>
    <row r="1" spans="1:12" ht="38.25">
      <c r="A1" s="1" t="s">
        <v>0</v>
      </c>
      <c r="B1" s="1" t="s">
        <v>1</v>
      </c>
      <c r="C1" s="1" t="s">
        <v>2</v>
      </c>
      <c r="D1" s="14" t="s">
        <v>22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3">
      <c r="A2" s="16" t="s">
        <v>43</v>
      </c>
      <c r="B2" s="3" t="s">
        <v>11</v>
      </c>
      <c r="C2" s="4">
        <v>17210</v>
      </c>
      <c r="D2" s="15" t="s">
        <v>44</v>
      </c>
      <c r="E2" s="5"/>
      <c r="F2" s="6"/>
      <c r="G2" s="7">
        <f>E2*F2</f>
        <v>0</v>
      </c>
      <c r="H2" s="7">
        <f>E2*(1+F2)</f>
        <v>0</v>
      </c>
      <c r="I2" s="7">
        <f>C2*E2</f>
        <v>0</v>
      </c>
      <c r="J2" s="7">
        <f>I2*F2</f>
        <v>0</v>
      </c>
      <c r="K2" s="7">
        <f>I2*(1+F2)</f>
        <v>0</v>
      </c>
      <c r="L2" s="5"/>
    </row>
    <row r="3" spans="1:12" ht="89.25">
      <c r="A3" s="16" t="s">
        <v>12</v>
      </c>
      <c r="B3" s="3" t="s">
        <v>13</v>
      </c>
      <c r="C3" s="4">
        <v>600</v>
      </c>
      <c r="D3" s="15" t="s">
        <v>23</v>
      </c>
      <c r="E3" s="5"/>
      <c r="F3" s="6"/>
      <c r="G3" s="7">
        <f aca="true" t="shared" si="0" ref="G3:G16">E3*F3</f>
        <v>0</v>
      </c>
      <c r="H3" s="7">
        <f aca="true" t="shared" si="1" ref="H3:H16">E3*(1+F3)</f>
        <v>0</v>
      </c>
      <c r="I3" s="7">
        <f aca="true" t="shared" si="2" ref="I3:I16">C3*E3</f>
        <v>0</v>
      </c>
      <c r="J3" s="7">
        <f aca="true" t="shared" si="3" ref="J3:J16">I3*F3</f>
        <v>0</v>
      </c>
      <c r="K3" s="7">
        <f aca="true" t="shared" si="4" ref="K3:K16">I3*(1+F3)</f>
        <v>0</v>
      </c>
      <c r="L3" s="5"/>
    </row>
    <row r="4" spans="1:12" ht="38.25">
      <c r="A4" s="18" t="s">
        <v>45</v>
      </c>
      <c r="B4" s="3" t="s">
        <v>11</v>
      </c>
      <c r="C4" s="4">
        <v>12</v>
      </c>
      <c r="D4" s="17" t="s">
        <v>28</v>
      </c>
      <c r="E4" s="5"/>
      <c r="F4" s="6"/>
      <c r="G4" s="7">
        <f t="shared" si="0"/>
        <v>0</v>
      </c>
      <c r="H4" s="7">
        <f t="shared" si="1"/>
        <v>0</v>
      </c>
      <c r="I4" s="7">
        <f t="shared" si="2"/>
        <v>0</v>
      </c>
      <c r="J4" s="7">
        <f t="shared" si="3"/>
        <v>0</v>
      </c>
      <c r="K4" s="7">
        <f t="shared" si="4"/>
        <v>0</v>
      </c>
      <c r="L4" s="5"/>
    </row>
    <row r="5" spans="1:12" ht="63.75">
      <c r="A5" s="16" t="s">
        <v>42</v>
      </c>
      <c r="B5" s="3" t="s">
        <v>13</v>
      </c>
      <c r="C5" s="4">
        <v>120</v>
      </c>
      <c r="D5" s="15" t="s">
        <v>24</v>
      </c>
      <c r="E5" s="5"/>
      <c r="F5" s="6"/>
      <c r="G5" s="7">
        <f t="shared" si="0"/>
        <v>0</v>
      </c>
      <c r="H5" s="7">
        <f t="shared" si="1"/>
        <v>0</v>
      </c>
      <c r="I5" s="7">
        <f t="shared" si="2"/>
        <v>0</v>
      </c>
      <c r="J5" s="7">
        <f t="shared" si="3"/>
        <v>0</v>
      </c>
      <c r="K5" s="7">
        <f t="shared" si="4"/>
        <v>0</v>
      </c>
      <c r="L5" s="5"/>
    </row>
    <row r="6" spans="1:12" ht="63.75">
      <c r="A6" s="16" t="s">
        <v>14</v>
      </c>
      <c r="B6" s="3" t="s">
        <v>13</v>
      </c>
      <c r="C6" s="4">
        <v>8850</v>
      </c>
      <c r="D6" s="15" t="s">
        <v>24</v>
      </c>
      <c r="E6" s="5"/>
      <c r="F6" s="6"/>
      <c r="G6" s="7">
        <f t="shared" si="0"/>
        <v>0</v>
      </c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0</v>
      </c>
      <c r="L6" s="5"/>
    </row>
    <row r="7" spans="1:12" ht="114.75">
      <c r="A7" s="16" t="s">
        <v>41</v>
      </c>
      <c r="B7" s="3" t="s">
        <v>11</v>
      </c>
      <c r="C7" s="4">
        <v>520</v>
      </c>
      <c r="D7" s="15" t="s">
        <v>40</v>
      </c>
      <c r="E7" s="5"/>
      <c r="F7" s="6"/>
      <c r="G7" s="7">
        <f t="shared" si="0"/>
        <v>0</v>
      </c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0</v>
      </c>
      <c r="L7" s="5"/>
    </row>
    <row r="8" spans="1:12" ht="114.75">
      <c r="A8" s="16" t="s">
        <v>39</v>
      </c>
      <c r="B8" s="3" t="s">
        <v>11</v>
      </c>
      <c r="C8" s="4">
        <v>520</v>
      </c>
      <c r="D8" s="15" t="s">
        <v>38</v>
      </c>
      <c r="E8" s="5"/>
      <c r="F8" s="6"/>
      <c r="G8" s="7">
        <f t="shared" si="0"/>
        <v>0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5"/>
    </row>
    <row r="9" spans="1:12" ht="89.25">
      <c r="A9" s="16" t="s">
        <v>36</v>
      </c>
      <c r="B9" s="3" t="s">
        <v>11</v>
      </c>
      <c r="C9" s="4">
        <v>520</v>
      </c>
      <c r="D9" s="15" t="s">
        <v>27</v>
      </c>
      <c r="E9" s="5"/>
      <c r="F9" s="6"/>
      <c r="G9" s="7">
        <f t="shared" si="0"/>
        <v>0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5"/>
    </row>
    <row r="10" spans="1:12" ht="114.75">
      <c r="A10" s="16" t="s">
        <v>37</v>
      </c>
      <c r="B10" s="3" t="s">
        <v>11</v>
      </c>
      <c r="C10" s="4">
        <v>5220</v>
      </c>
      <c r="D10" s="15" t="s">
        <v>25</v>
      </c>
      <c r="E10" s="5"/>
      <c r="F10" s="6"/>
      <c r="G10" s="7">
        <f t="shared" si="0"/>
        <v>0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5"/>
    </row>
    <row r="11" spans="1:12" ht="89.25">
      <c r="A11" s="16" t="s">
        <v>35</v>
      </c>
      <c r="B11" s="3" t="s">
        <v>11</v>
      </c>
      <c r="C11" s="4">
        <v>445</v>
      </c>
      <c r="D11" s="15" t="s">
        <v>26</v>
      </c>
      <c r="E11" s="5"/>
      <c r="F11" s="6"/>
      <c r="G11" s="7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5"/>
    </row>
    <row r="12" spans="1:12" ht="25.5">
      <c r="A12" s="16" t="s">
        <v>34</v>
      </c>
      <c r="B12" s="3" t="s">
        <v>13</v>
      </c>
      <c r="C12" s="4">
        <v>25</v>
      </c>
      <c r="D12" s="15" t="s">
        <v>31</v>
      </c>
      <c r="E12" s="5"/>
      <c r="F12" s="6"/>
      <c r="G12" s="7">
        <f t="shared" si="0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5"/>
    </row>
    <row r="13" spans="1:12" ht="25.5">
      <c r="A13" s="16" t="s">
        <v>33</v>
      </c>
      <c r="B13" s="3" t="s">
        <v>13</v>
      </c>
      <c r="C13" s="4">
        <v>25</v>
      </c>
      <c r="D13" s="15" t="s">
        <v>31</v>
      </c>
      <c r="E13" s="5"/>
      <c r="F13" s="6"/>
      <c r="G13" s="7">
        <f t="shared" si="0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5"/>
    </row>
    <row r="14" spans="1:12" ht="25.5">
      <c r="A14" s="16" t="s">
        <v>32</v>
      </c>
      <c r="B14" s="3" t="s">
        <v>11</v>
      </c>
      <c r="C14" s="4">
        <v>60</v>
      </c>
      <c r="D14" s="15" t="s">
        <v>31</v>
      </c>
      <c r="E14" s="5"/>
      <c r="F14" s="6"/>
      <c r="G14" s="7">
        <f t="shared" si="0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5"/>
    </row>
    <row r="15" spans="1:12" ht="51">
      <c r="A15" s="16" t="s">
        <v>15</v>
      </c>
      <c r="B15" s="3" t="s">
        <v>11</v>
      </c>
      <c r="C15" s="4">
        <v>10</v>
      </c>
      <c r="D15" s="15" t="s">
        <v>29</v>
      </c>
      <c r="E15" s="5"/>
      <c r="F15" s="6"/>
      <c r="G15" s="7">
        <f t="shared" si="0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5"/>
    </row>
    <row r="16" spans="1:12" ht="25.5">
      <c r="A16" s="16" t="s">
        <v>30</v>
      </c>
      <c r="B16" s="3" t="s">
        <v>13</v>
      </c>
      <c r="C16" s="4">
        <v>132</v>
      </c>
      <c r="D16" s="15" t="s">
        <v>31</v>
      </c>
      <c r="E16" s="5"/>
      <c r="F16" s="6"/>
      <c r="G16" s="7">
        <f t="shared" si="0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5"/>
    </row>
    <row r="17" spans="1:12" ht="12.75">
      <c r="A17" s="8" t="s">
        <v>16</v>
      </c>
      <c r="B17" s="9"/>
      <c r="C17" s="8"/>
      <c r="D17" s="8"/>
      <c r="E17" s="7"/>
      <c r="F17" s="4"/>
      <c r="G17" s="7"/>
      <c r="H17" s="7"/>
      <c r="I17" s="10">
        <f>SUM(I2:I16)</f>
        <v>0</v>
      </c>
      <c r="J17" s="7">
        <f>SUM(J2:J16)</f>
        <v>0</v>
      </c>
      <c r="K17" s="7">
        <f>SUM(K2:K16)</f>
        <v>0</v>
      </c>
      <c r="L17" s="7"/>
    </row>
    <row r="19" s="12" customFormat="1" ht="14.25">
      <c r="A19" s="11" t="s">
        <v>17</v>
      </c>
    </row>
    <row r="20" s="12" customFormat="1" ht="12.75">
      <c r="A20" s="12" t="s">
        <v>18</v>
      </c>
    </row>
    <row r="21" s="12" customFormat="1" ht="12.75">
      <c r="A21" s="12" t="s">
        <v>19</v>
      </c>
    </row>
    <row r="22" s="12" customFormat="1" ht="12.75"/>
    <row r="24" spans="1:11" ht="12.75">
      <c r="A24" t="s">
        <v>20</v>
      </c>
      <c r="I24" s="13"/>
      <c r="J24" s="13"/>
      <c r="K24" s="13"/>
    </row>
    <row r="25" ht="12.75">
      <c r="J25" t="s">
        <v>21</v>
      </c>
    </row>
  </sheetData>
  <sheetProtection selectLockedCells="1" selectUnlockedCells="1"/>
  <autoFilter ref="A1:L17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Header xml:space="preserve">&amp;CIgény kenyér és pékáru </oddHeader>
    <oddFooter>&amp;L&amp;D,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</dc:creator>
  <cp:keywords/>
  <dc:description/>
  <cp:lastModifiedBy>S&amp;G Consulting Kft.</cp:lastModifiedBy>
  <dcterms:created xsi:type="dcterms:W3CDTF">2016-10-25T15:08:49Z</dcterms:created>
  <dcterms:modified xsi:type="dcterms:W3CDTF">2016-11-29T14:01:40Z</dcterms:modified>
  <cp:category/>
  <cp:version/>
  <cp:contentType/>
  <cp:contentStatus/>
</cp:coreProperties>
</file>